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<sst xmlns="http://schemas.openxmlformats.org/spreadsheetml/2006/main" count="37" uniqueCount="35">
  <si>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</si>
  <si>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</si>
  <si>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</si>
  <si>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</si>
  <si>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</si>
  <si>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</si>
  <si>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</si>
  <si>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</si>
  <si>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</si>
  <si>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</si>
  <si>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</si>
  <si>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</si>
  <si>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</si>
  <si>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</si>
  <si>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</si>
  <si>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</si>
  <si>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</si>
  <si>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</si>
  <si>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</si>
  <si>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</si>
  <si>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</si>
  <si>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</si>
  <si>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7월)</t>
    </r>
    <phoneticPr fontId="3" type="noConversion"/>
  </si>
  <si>
    <t>7. 3.</t>
    <phoneticPr fontId="3" type="noConversion"/>
  </si>
  <si>
    <t>명예퇴직자 환송오찬</t>
    <phoneticPr fontId="3" type="noConversion"/>
  </si>
  <si>
    <t>7. 7.</t>
    <phoneticPr fontId="3" type="noConversion"/>
  </si>
  <si>
    <t>직제개정에 따른 인사업무 협의</t>
    <phoneticPr fontId="3" type="noConversion"/>
  </si>
  <si>
    <t>7.16.</t>
    <phoneticPr fontId="3" type="noConversion"/>
  </si>
  <si>
    <t>인사발령에 따른 환영만찬</t>
    <phoneticPr fontId="3" type="noConversion"/>
  </si>
  <si>
    <t>7.23.</t>
    <phoneticPr fontId="3" type="noConversion"/>
  </si>
  <si>
    <t>2015년도 진로체험 1박2일 참석자 오찬</t>
    <phoneticPr fontId="3" type="noConversion"/>
  </si>
  <si>
    <t>7.23.</t>
    <phoneticPr fontId="3" type="noConversion"/>
  </si>
  <si>
    <t>조직개편 및 지역서비스센터 운영방안 소통 간담회</t>
    <phoneticPr fontId="3" type="noConversion"/>
  </si>
  <si>
    <t>환노위의원 평창동계올림픽 현장방문 오찬</t>
    <phoneticPr fontId="3" type="noConversion"/>
  </si>
  <si>
    <t>7.31.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</si>
</sst>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G15" sqref="G15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2" t="s">
        <v>22</v>
      </c>
      <c r="B1" s="52"/>
      <c r="C1" s="52"/>
      <c r="D1" s="52"/>
      <c r="E1" s="52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3" t="s">
        <v>10</v>
      </c>
      <c r="B3" s="54"/>
      <c r="C3" s="3"/>
      <c r="D3" s="55" t="s">
        <v>21</v>
      </c>
      <c r="E3" s="56"/>
    </row>
    <row r="4" spans="1:5" ht="24.75" customHeight="1" thickBot="1">
      <c r="A4" s="57" t="s">
        <v>0</v>
      </c>
      <c r="B4" s="58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2" t="s">
        <v>2</v>
      </c>
      <c r="B5" s="63"/>
      <c r="C5" s="24">
        <f>SUM(C6:C8)</f>
        <v>6</v>
      </c>
      <c r="D5" s="20">
        <f>SUM(D6:D8)</f>
        <v>1567200</v>
      </c>
      <c r="E5" s="21"/>
    </row>
    <row r="6" spans="1:5" ht="24.75" customHeight="1">
      <c r="A6" s="70" t="s">
        <v>11</v>
      </c>
      <c r="B6" s="71"/>
      <c r="C6" s="25">
        <f>C17</f>
        <v>1</v>
      </c>
      <c r="D6" s="19">
        <f>D17</f>
        <v>57000</v>
      </c>
      <c r="E6" s="22"/>
    </row>
    <row r="7" spans="1:5" ht="24.75" customHeight="1">
      <c r="A7" s="72" t="s">
        <v>9</v>
      </c>
      <c r="B7" s="73"/>
      <c r="C7" s="26">
        <f>C23</f>
        <v>1</v>
      </c>
      <c r="D7" s="8">
        <f>D23</f>
        <v>247200</v>
      </c>
      <c r="E7" s="22"/>
    </row>
    <row r="8" spans="1:5" ht="24.75" customHeight="1" thickBot="1">
      <c r="A8" s="74" t="s">
        <v>8</v>
      </c>
      <c r="B8" s="75"/>
      <c r="C8" s="27">
        <f>C29</f>
        <v>4</v>
      </c>
      <c r="D8" s="15">
        <f>D29</f>
        <v>1263000</v>
      </c>
      <c r="E8" s="23"/>
    </row>
    <row r="9" spans="1:5" ht="14.25" customHeight="1">
      <c r="A9" s="64"/>
      <c r="B9" s="64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55" t="s">
        <v>19</v>
      </c>
      <c r="E10" s="56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67" t="s">
        <v>13</v>
      </c>
      <c r="B12" s="43" t="s">
        <v>34</v>
      </c>
      <c r="C12" s="42" t="s">
        <v>33</v>
      </c>
      <c r="D12" s="40">
        <v>57000</v>
      </c>
      <c r="E12" s="14"/>
    </row>
    <row r="13" spans="1:5" ht="19.5" customHeight="1">
      <c r="A13" s="60"/>
      <c r="B13" s="44"/>
      <c r="C13" s="39"/>
      <c r="D13" s="38"/>
      <c r="E13" s="9"/>
    </row>
    <row r="14" spans="1:5" ht="19.5" customHeight="1">
      <c r="A14" s="60"/>
      <c r="B14" s="44"/>
      <c r="C14" s="39"/>
      <c r="D14" s="38"/>
      <c r="E14" s="9"/>
    </row>
    <row r="15" spans="1:5" ht="19.5" customHeight="1">
      <c r="A15" s="60"/>
      <c r="B15" s="44"/>
      <c r="C15" s="39"/>
      <c r="D15" s="38"/>
      <c r="E15" s="9"/>
    </row>
    <row r="16" spans="1:5" ht="19.5" customHeight="1">
      <c r="A16" s="60"/>
      <c r="B16" s="44"/>
      <c r="C16" s="39"/>
      <c r="D16" s="38"/>
      <c r="E16" s="9"/>
    </row>
    <row r="17" spans="1:5" ht="19.5" customHeight="1" thickBot="1">
      <c r="A17" s="69"/>
      <c r="B17" s="45" t="s">
        <v>12</v>
      </c>
      <c r="C17" s="10">
        <f>COUNTA(C12:C16)</f>
        <v>1</v>
      </c>
      <c r="D17" s="34">
        <f>SUM(D12:D16)</f>
        <v>57000</v>
      </c>
      <c r="E17" s="11"/>
    </row>
    <row r="18" spans="1:5" ht="19.5" customHeight="1">
      <c r="A18" s="67" t="s">
        <v>17</v>
      </c>
      <c r="B18" s="43" t="s">
        <v>29</v>
      </c>
      <c r="C18" s="42" t="s">
        <v>30</v>
      </c>
      <c r="D18" s="41">
        <v>247200</v>
      </c>
      <c r="E18" s="9"/>
    </row>
    <row r="19" spans="1:5" ht="19.5" customHeight="1">
      <c r="A19" s="60"/>
      <c r="B19" s="46"/>
      <c r="C19" s="39"/>
      <c r="D19" s="38"/>
      <c r="E19" s="28"/>
    </row>
    <row r="20" spans="1:5" ht="19.5" customHeight="1">
      <c r="A20" s="60"/>
      <c r="B20" s="44"/>
      <c r="C20" s="39"/>
      <c r="D20" s="38"/>
      <c r="E20" s="28"/>
    </row>
    <row r="21" spans="1:5" ht="19.5" customHeight="1">
      <c r="A21" s="60"/>
      <c r="B21" s="44"/>
      <c r="C21" s="39"/>
      <c r="D21" s="38"/>
      <c r="E21" s="28"/>
    </row>
    <row r="22" spans="1:5" ht="19.5" customHeight="1">
      <c r="A22" s="60"/>
      <c r="B22" s="44"/>
      <c r="C22" s="39"/>
      <c r="D22" s="38"/>
      <c r="E22" s="28"/>
    </row>
    <row r="23" spans="1:5" ht="19.5" customHeight="1" thickBot="1">
      <c r="A23" s="68"/>
      <c r="B23" s="45" t="s">
        <v>12</v>
      </c>
      <c r="C23" s="10">
        <f>COUNTA(C18:C22)</f>
        <v>1</v>
      </c>
      <c r="D23" s="34">
        <f>SUM(D18:D22)</f>
        <v>247200</v>
      </c>
      <c r="E23" s="11"/>
    </row>
    <row r="24" spans="1:5" ht="20.25" customHeight="1">
      <c r="A24" s="59" t="s">
        <v>14</v>
      </c>
      <c r="B24" s="47" t="s">
        <v>23</v>
      </c>
      <c r="C24" s="42" t="s">
        <v>24</v>
      </c>
      <c r="D24" s="40">
        <v>316000</v>
      </c>
      <c r="E24" s="14"/>
    </row>
    <row r="25" spans="1:5" ht="20.25" customHeight="1">
      <c r="A25" s="59"/>
      <c r="B25" s="44" t="s">
        <v>25</v>
      </c>
      <c r="C25" s="39" t="s">
        <v>26</v>
      </c>
      <c r="D25" s="38">
        <v>77000</v>
      </c>
      <c r="E25" s="37"/>
    </row>
    <row r="26" spans="1:5" ht="20.25" customHeight="1">
      <c r="A26" s="59"/>
      <c r="B26" s="44" t="s">
        <v>27</v>
      </c>
      <c r="C26" s="39" t="s">
        <v>28</v>
      </c>
      <c r="D26" s="38">
        <v>470000</v>
      </c>
      <c r="E26" s="37"/>
    </row>
    <row r="27" spans="1:5" ht="20.25" customHeight="1">
      <c r="A27" s="59"/>
      <c r="B27" s="44" t="s">
        <v>31</v>
      </c>
      <c r="C27" s="39" t="s">
        <v>32</v>
      </c>
      <c r="D27" s="38">
        <v>400000</v>
      </c>
      <c r="E27" s="9"/>
    </row>
    <row r="28" spans="1:5" ht="20.25" customHeight="1">
      <c r="A28" s="60"/>
      <c r="B28" s="49"/>
      <c r="C28" s="50"/>
      <c r="D28" s="51"/>
      <c r="E28" s="28"/>
    </row>
    <row r="29" spans="1:5" ht="20.25" customHeight="1" thickBot="1">
      <c r="A29" s="61"/>
      <c r="B29" s="48" t="s">
        <v>12</v>
      </c>
      <c r="C29" s="10">
        <f>COUNTA(C24:C27)</f>
        <v>4</v>
      </c>
      <c r="D29" s="35">
        <f>SUM(D24:D27)</f>
        <v>1263000</v>
      </c>
      <c r="E29" s="11"/>
    </row>
    <row r="30" spans="1:5" ht="20.25" customHeight="1" thickBot="1">
      <c r="A30" s="65" t="s">
        <v>18</v>
      </c>
      <c r="B30" s="66"/>
      <c r="C30" s="29">
        <f>C17+C23+C29</f>
        <v>6</v>
      </c>
      <c r="D30" s="36">
        <f>D17+D23+D29</f>
        <v>1567200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2016-01-20T02:28:56Z</cp:lastPrinted>
  <dcterms:created xsi:type="dcterms:W3CDTF">2008-04-22T01:04:12Z</dcterms:created>
  <dcterms:modified xsi:type="dcterms:W3CDTF">2016-01-20T02:35:31Z</dcterms:modified>
</cp:coreProperties>
</file>