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25725"/>
</workbook>
</file>

<file path=xl/calcChain.xml><?xml version="1.0" encoding="utf-8"?>
<calcChain xmlns="http://schemas.openxmlformats.org/spreadsheetml/2006/main">
  <c r="C32" i="1"/>
  <c r="D32"/>
  <c r="D25"/>
  <c r="D9" s="1"/>
  <c r="C25"/>
  <c r="C9" s="1"/>
  <c r="D4"/>
  <c r="C19"/>
  <c r="C8" s="1"/>
  <c r="D19"/>
  <c r="D8" s="1"/>
  <c r="D10" l="1"/>
  <c r="D7" s="1"/>
  <c r="C33" l="1"/>
  <c r="D33"/>
</calcChain>
</file>

<file path=xl/sharedStrings.xml><?xml version="1.0" encoding="utf-8"?>
<sst xmlns="http://schemas.openxmlformats.org/spreadsheetml/2006/main" count="33" uniqueCount="31">
  <si>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</si>
  <si>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</si>
  <si>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</si>
  <si>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</si>
  <si>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</si>
  <si>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</si>
  <si>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</si>
  <si>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</si>
  <si>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</si>
  <si>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</si>
  <si>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</si>
  <si>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</si>
  <si>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</si>
  <si>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</si>
  <si>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</si>
  <si>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</si>
  <si>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</si>
  <si>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</si>
  <si>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</si>
  <si>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</si>
  <si>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</si>
  <si>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</si>
  <si>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</si>
  <si>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</si>
  <si>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</si>
  <si>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</si>
  <si>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 xml:space="preserve">3.13. </t>
    <phoneticPr fontId="2" type="noConversion"/>
  </si>
  <si>
    <t>부산(청) 기관장 회의 회비</t>
    <phoneticPr fontId="2" type="noConversion"/>
  </si>
  <si>
    <t>건</t>
    <phoneticPr fontId="2" type="noConversion"/>
  </si>
  <si>
    <t>1건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</si>
  <si>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(2018년 3월)</t>
    </r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</si>
</sst>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7" t="s">
        <v>30</v>
      </c>
      <c r="B1" s="67"/>
      <c r="C1" s="67"/>
      <c r="D1" s="67"/>
      <c r="E1" s="67"/>
    </row>
    <row r="2" spans="1:5" ht="15" customHeight="1">
      <c r="A2" s="48" t="s">
        <v>22</v>
      </c>
      <c r="B2" s="47"/>
      <c r="C2" s="47"/>
      <c r="D2" s="47"/>
      <c r="E2" s="47"/>
    </row>
    <row r="3" spans="1:5" ht="15" customHeight="1">
      <c r="A3" s="58" t="s">
        <v>23</v>
      </c>
      <c r="B3" s="58"/>
      <c r="C3" s="49" t="s">
        <v>24</v>
      </c>
      <c r="D3" s="58" t="s">
        <v>25</v>
      </c>
      <c r="E3" s="58"/>
    </row>
    <row r="4" spans="1:5" ht="16.5" customHeight="1">
      <c r="A4" s="56">
        <v>3250000</v>
      </c>
      <c r="B4" s="57"/>
      <c r="C4" s="50">
        <v>1756000</v>
      </c>
      <c r="D4" s="59">
        <f>A4-C4</f>
        <v>1494000</v>
      </c>
      <c r="E4" s="59"/>
    </row>
    <row r="5" spans="1:5" ht="35.25" customHeight="1" thickBot="1">
      <c r="A5" s="68" t="s">
        <v>10</v>
      </c>
      <c r="B5" s="62"/>
      <c r="C5" s="2"/>
      <c r="D5" s="69" t="s">
        <v>21</v>
      </c>
      <c r="E5" s="70"/>
    </row>
    <row r="6" spans="1:5" ht="24.75" customHeight="1" thickBot="1">
      <c r="A6" s="71" t="s">
        <v>0</v>
      </c>
      <c r="B6" s="72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5" t="s">
        <v>2</v>
      </c>
      <c r="B7" s="76"/>
      <c r="C7" s="24" t="s">
        <v>29</v>
      </c>
      <c r="D7" s="20">
        <f>SUM(D8:D10)</f>
        <v>1200000</v>
      </c>
      <c r="E7" s="21"/>
    </row>
    <row r="8" spans="1:5" ht="24.75" customHeight="1">
      <c r="A8" s="82" t="s">
        <v>11</v>
      </c>
      <c r="B8" s="83"/>
      <c r="C8" s="25">
        <f>C19</f>
        <v>0</v>
      </c>
      <c r="D8" s="19">
        <f>D19</f>
        <v>0</v>
      </c>
      <c r="E8" s="22"/>
    </row>
    <row r="9" spans="1:5" ht="24.75" customHeight="1">
      <c r="A9" s="80" t="s">
        <v>9</v>
      </c>
      <c r="B9" s="81"/>
      <c r="C9" s="26">
        <f>C25</f>
        <v>1</v>
      </c>
      <c r="D9" s="7">
        <f>D25</f>
        <v>1200000</v>
      </c>
      <c r="E9" s="22"/>
    </row>
    <row r="10" spans="1:5" ht="24.75" customHeight="1" thickBot="1">
      <c r="A10" s="77" t="s">
        <v>8</v>
      </c>
      <c r="B10" s="78"/>
      <c r="C10" s="55" t="s">
        <v>28</v>
      </c>
      <c r="D10" s="15">
        <f>D32</f>
        <v>0</v>
      </c>
      <c r="E10" s="23"/>
    </row>
    <row r="11" spans="1:5" ht="14.25" customHeight="1">
      <c r="A11" s="79"/>
      <c r="B11" s="79"/>
      <c r="C11" s="4"/>
      <c r="D11" s="5"/>
      <c r="E11" s="6"/>
    </row>
    <row r="12" spans="1:5" ht="35.25" customHeight="1" thickBot="1">
      <c r="A12" s="62" t="s">
        <v>15</v>
      </c>
      <c r="B12" s="62"/>
      <c r="C12" s="3"/>
      <c r="D12" s="69" t="s">
        <v>19</v>
      </c>
      <c r="E12" s="70"/>
    </row>
    <row r="13" spans="1:5" ht="19.5" customHeight="1" thickBot="1">
      <c r="A13" s="11" t="s">
        <v>3</v>
      </c>
      <c r="B13" s="30" t="s">
        <v>4</v>
      </c>
      <c r="C13" s="31" t="s">
        <v>5</v>
      </c>
      <c r="D13" s="32" t="s">
        <v>6</v>
      </c>
      <c r="E13" s="12" t="s">
        <v>7</v>
      </c>
    </row>
    <row r="14" spans="1:5" ht="19.5" customHeight="1" thickBot="1">
      <c r="A14" s="63" t="s">
        <v>13</v>
      </c>
      <c r="B14" s="52"/>
      <c r="C14" s="54"/>
      <c r="D14" s="53"/>
      <c r="E14" s="13"/>
    </row>
    <row r="15" spans="1:5" ht="19.5" customHeight="1">
      <c r="A15" s="64"/>
      <c r="B15" s="43"/>
      <c r="C15" s="46"/>
      <c r="D15" s="45"/>
      <c r="E15" s="8"/>
    </row>
    <row r="16" spans="1:5" ht="19.5" customHeight="1">
      <c r="A16" s="64"/>
      <c r="B16" s="37"/>
      <c r="C16" s="51"/>
      <c r="D16" s="40"/>
      <c r="E16" s="8"/>
    </row>
    <row r="17" spans="1:5" ht="19.5" customHeight="1">
      <c r="A17" s="64"/>
      <c r="B17" s="37"/>
      <c r="C17" s="51"/>
      <c r="D17" s="40"/>
      <c r="E17" s="8"/>
    </row>
    <row r="18" spans="1:5" ht="19.5" customHeight="1">
      <c r="A18" s="64"/>
      <c r="B18" s="37"/>
      <c r="C18" s="42"/>
      <c r="D18" s="40"/>
      <c r="E18" s="8"/>
    </row>
    <row r="19" spans="1:5" ht="19.5" customHeight="1" thickBot="1">
      <c r="A19" s="66"/>
      <c r="B19" s="33" t="s">
        <v>12</v>
      </c>
      <c r="C19" s="9">
        <f>COUNTA(C14:C18)</f>
        <v>0</v>
      </c>
      <c r="D19" s="34">
        <f>SUM(D14:D18)</f>
        <v>0</v>
      </c>
      <c r="E19" s="10"/>
    </row>
    <row r="20" spans="1:5" ht="19.5" customHeight="1">
      <c r="A20" s="63" t="s">
        <v>17</v>
      </c>
      <c r="B20" s="38" t="s">
        <v>26</v>
      </c>
      <c r="C20" s="54" t="s">
        <v>27</v>
      </c>
      <c r="D20" s="53">
        <v>1200000</v>
      </c>
      <c r="E20" s="8"/>
    </row>
    <row r="21" spans="1:5" ht="19.5" customHeight="1">
      <c r="A21" s="64"/>
      <c r="B21" s="38"/>
      <c r="C21" s="41"/>
      <c r="D21" s="40"/>
      <c r="E21" s="27"/>
    </row>
    <row r="22" spans="1:5" ht="19.5" customHeight="1">
      <c r="A22" s="64"/>
      <c r="B22" s="38"/>
      <c r="C22" s="54"/>
      <c r="D22" s="40"/>
      <c r="E22" s="27"/>
    </row>
    <row r="23" spans="1:5" ht="19.5" customHeight="1">
      <c r="A23" s="64"/>
      <c r="B23" s="38"/>
      <c r="C23" s="51"/>
      <c r="D23" s="40"/>
      <c r="E23" s="27"/>
    </row>
    <row r="24" spans="1:5" ht="19.5" customHeight="1">
      <c r="A24" s="64"/>
      <c r="B24" s="38"/>
      <c r="C24" s="41"/>
      <c r="D24" s="44"/>
      <c r="E24" s="27"/>
    </row>
    <row r="25" spans="1:5" ht="19.5" customHeight="1" thickBot="1">
      <c r="A25" s="65"/>
      <c r="B25" s="33" t="s">
        <v>12</v>
      </c>
      <c r="C25" s="9">
        <f>COUNTA(C20:C24)</f>
        <v>1</v>
      </c>
      <c r="D25" s="34">
        <f>SUM(D20:D24)</f>
        <v>1200000</v>
      </c>
      <c r="E25" s="10"/>
    </row>
    <row r="26" spans="1:5" ht="20.25" customHeight="1">
      <c r="A26" s="73" t="s">
        <v>14</v>
      </c>
      <c r="B26" s="38"/>
      <c r="C26" s="54"/>
      <c r="D26" s="53"/>
      <c r="E26" s="13"/>
    </row>
    <row r="27" spans="1:5" ht="20.25" customHeight="1">
      <c r="A27" s="73"/>
      <c r="B27" s="38"/>
      <c r="C27" s="54"/>
      <c r="D27" s="53"/>
      <c r="E27" s="39"/>
    </row>
    <row r="28" spans="1:5" ht="20.25" customHeight="1">
      <c r="A28" s="73"/>
      <c r="B28" s="38"/>
      <c r="C28" s="54"/>
      <c r="D28" s="53"/>
      <c r="E28" s="39"/>
    </row>
    <row r="29" spans="1:5" ht="20.25" customHeight="1">
      <c r="A29" s="64"/>
      <c r="B29" s="38"/>
      <c r="C29" s="54"/>
      <c r="D29" s="53"/>
      <c r="E29" s="39"/>
    </row>
    <row r="30" spans="1:5" ht="20.25" customHeight="1">
      <c r="A30" s="64"/>
      <c r="B30" s="38"/>
      <c r="C30" s="54"/>
      <c r="D30" s="53"/>
      <c r="E30" s="39"/>
    </row>
    <row r="31" spans="1:5" ht="20.25" customHeight="1">
      <c r="A31" s="64"/>
      <c r="B31" s="38"/>
      <c r="C31" s="51"/>
      <c r="D31" s="40"/>
      <c r="E31" s="27"/>
    </row>
    <row r="32" spans="1:5" ht="20.25" customHeight="1" thickBot="1">
      <c r="A32" s="74"/>
      <c r="B32" s="14" t="s">
        <v>12</v>
      </c>
      <c r="C32" s="9">
        <f>COUNTA(C26:C31)</f>
        <v>0</v>
      </c>
      <c r="D32" s="35">
        <f>SUM(D26:D31)</f>
        <v>0</v>
      </c>
      <c r="E32" s="10"/>
    </row>
    <row r="33" spans="1:5" ht="20.25" customHeight="1" thickBot="1">
      <c r="A33" s="60" t="s">
        <v>18</v>
      </c>
      <c r="B33" s="61"/>
      <c r="C33" s="28">
        <f>C19+C25+C32</f>
        <v>1</v>
      </c>
      <c r="D33" s="36">
        <f>D19+D25+D32</f>
        <v>1200000</v>
      </c>
      <c r="E33" s="29"/>
    </row>
  </sheetData>
  <mergeCells count="19"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3:B33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2017-07-13T04:10:27Z</cp:lastPrinted>
  <dcterms:created xsi:type="dcterms:W3CDTF">2008-04-22T01:04:12Z</dcterms:created>
  <dcterms:modified xsi:type="dcterms:W3CDTF">2018-04-03T07:22:43Z</dcterms:modified>
</cp:coreProperties>
</file>