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<sst xmlns="http://schemas.openxmlformats.org/spreadsheetml/2006/main" count="35" uniqueCount="33">
  <si>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</si>
  <si>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</si>
  <si>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</si>
  <si>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</si>
  <si>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</si>
  <si>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</si>
  <si>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</si>
  <si>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</si>
  <si>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</si>
  <si>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</si>
  <si>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</si>
  <si>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</si>
  <si>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</si>
  <si>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</si>
  <si>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</si>
  <si>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</si>
  <si>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</si>
  <si>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</si>
  <si>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</si>
  <si>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</si>
  <si>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</si>
  <si>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</si>
  <si>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</si>
  <si>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</si>
  <si>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</si>
  <si>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</si>
  <si>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유관기관 업무 협의에 따른 오찬</t>
    <phoneticPr fontId="2" type="noConversion"/>
  </si>
  <si>
    <t>2.23.</t>
    <phoneticPr fontId="2" type="noConversion"/>
  </si>
  <si>
    <t>2.24.</t>
    <phoneticPr fontId="2" type="noConversion"/>
  </si>
  <si>
    <t>부산시 생활권 날씨정보 공유 및 예보업무 공감세미나 만찬 간담회</t>
    <phoneticPr fontId="2" type="noConversion"/>
  </si>
  <si>
    <t>2.25.</t>
    <phoneticPr fontId="2" type="noConversion"/>
  </si>
  <si>
    <t>부산 ICT 융합과정 오찬 간담회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</si>
  <si>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2월)</t>
    </r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</si>
</sst>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m&quot;월&quot;\ d&quot;일&quot;;@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8" fillId="0" borderId="22" xfId="2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41" fontId="11" fillId="0" borderId="35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6" t="s">
        <v>32</v>
      </c>
      <c r="B1" s="66"/>
      <c r="C1" s="66"/>
      <c r="D1" s="66"/>
      <c r="E1" s="66"/>
    </row>
    <row r="2" spans="1:5" ht="15" customHeight="1">
      <c r="A2" s="55" t="s">
        <v>22</v>
      </c>
      <c r="B2" s="54"/>
      <c r="C2" s="54"/>
      <c r="D2" s="54"/>
      <c r="E2" s="54"/>
    </row>
    <row r="3" spans="1:5" ht="15" customHeight="1">
      <c r="A3" s="83" t="s">
        <v>23</v>
      </c>
      <c r="B3" s="83"/>
      <c r="C3" s="56" t="s">
        <v>24</v>
      </c>
      <c r="D3" s="83" t="s">
        <v>25</v>
      </c>
      <c r="E3" s="83"/>
    </row>
    <row r="4" spans="1:5" ht="16.5" customHeight="1">
      <c r="A4" s="84">
        <v>3000000</v>
      </c>
      <c r="B4" s="85"/>
      <c r="C4" s="57">
        <v>1444500</v>
      </c>
      <c r="D4" s="86">
        <f>A4-C4</f>
        <v>1555500</v>
      </c>
      <c r="E4" s="86"/>
    </row>
    <row r="5" spans="1:5" ht="35.25" customHeight="1" thickBot="1">
      <c r="A5" s="67" t="s">
        <v>10</v>
      </c>
      <c r="B5" s="61"/>
      <c r="C5" s="2"/>
      <c r="D5" s="68" t="s">
        <v>21</v>
      </c>
      <c r="E5" s="69"/>
    </row>
    <row r="6" spans="1:5" ht="24.75" customHeight="1" thickBot="1">
      <c r="A6" s="70" t="s">
        <v>0</v>
      </c>
      <c r="B6" s="71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4" t="s">
        <v>2</v>
      </c>
      <c r="B7" s="75"/>
      <c r="C7" s="24">
        <f>SUM(C8:C10)</f>
        <v>3</v>
      </c>
      <c r="D7" s="20">
        <f>SUM(D8:D10)</f>
        <v>787500</v>
      </c>
      <c r="E7" s="21"/>
    </row>
    <row r="8" spans="1:5" ht="24.75" customHeight="1">
      <c r="A8" s="81" t="s">
        <v>11</v>
      </c>
      <c r="B8" s="82"/>
      <c r="C8" s="25">
        <f>C19</f>
        <v>0</v>
      </c>
      <c r="D8" s="19">
        <f>D19</f>
        <v>0</v>
      </c>
      <c r="E8" s="22"/>
    </row>
    <row r="9" spans="1:5" ht="24.75" customHeight="1">
      <c r="A9" s="79" t="s">
        <v>9</v>
      </c>
      <c r="B9" s="80"/>
      <c r="C9" s="26">
        <f>C25</f>
        <v>1</v>
      </c>
      <c r="D9" s="7">
        <f>D25</f>
        <v>312500</v>
      </c>
      <c r="E9" s="22"/>
    </row>
    <row r="10" spans="1:5" ht="24.75" customHeight="1" thickBot="1">
      <c r="A10" s="76" t="s">
        <v>8</v>
      </c>
      <c r="B10" s="77"/>
      <c r="C10" s="27">
        <f>C31</f>
        <v>2</v>
      </c>
      <c r="D10" s="15">
        <f>D31</f>
        <v>475000</v>
      </c>
      <c r="E10" s="23"/>
    </row>
    <row r="11" spans="1:5" ht="14.25" customHeight="1">
      <c r="A11" s="78"/>
      <c r="B11" s="78"/>
      <c r="C11" s="4"/>
      <c r="D11" s="5"/>
      <c r="E11" s="6"/>
    </row>
    <row r="12" spans="1:5" ht="35.25" customHeight="1" thickBot="1">
      <c r="A12" s="61" t="s">
        <v>15</v>
      </c>
      <c r="B12" s="61"/>
      <c r="C12" s="3"/>
      <c r="D12" s="68" t="s">
        <v>19</v>
      </c>
      <c r="E12" s="69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2" t="s">
        <v>13</v>
      </c>
      <c r="B14" s="45"/>
      <c r="C14" s="50"/>
      <c r="D14" s="46"/>
      <c r="E14" s="13"/>
    </row>
    <row r="15" spans="1:5" ht="19.5" customHeight="1">
      <c r="A15" s="63"/>
      <c r="B15" s="45"/>
      <c r="C15" s="50"/>
      <c r="D15" s="48"/>
      <c r="E15" s="8"/>
    </row>
    <row r="16" spans="1:5" ht="19.5" customHeight="1">
      <c r="A16" s="63"/>
      <c r="B16" s="39"/>
      <c r="C16" s="58"/>
      <c r="D16" s="42"/>
      <c r="E16" s="8"/>
    </row>
    <row r="17" spans="1:5" ht="19.5" customHeight="1">
      <c r="A17" s="63"/>
      <c r="B17" s="39"/>
      <c r="C17" s="58"/>
      <c r="D17" s="42"/>
      <c r="E17" s="8"/>
    </row>
    <row r="18" spans="1:5" ht="19.5" customHeight="1">
      <c r="A18" s="63"/>
      <c r="B18" s="39"/>
      <c r="C18" s="44"/>
      <c r="D18" s="42"/>
      <c r="E18" s="8"/>
    </row>
    <row r="19" spans="1:5" ht="19.5" customHeight="1" thickBot="1">
      <c r="A19" s="65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>
      <c r="A20" s="62" t="s">
        <v>17</v>
      </c>
      <c r="B20" s="45" t="s">
        <v>27</v>
      </c>
      <c r="C20" s="50" t="s">
        <v>26</v>
      </c>
      <c r="D20" s="48">
        <v>312500</v>
      </c>
      <c r="E20" s="8"/>
    </row>
    <row r="21" spans="1:5" ht="19.5" customHeight="1">
      <c r="A21" s="63"/>
      <c r="B21" s="40"/>
      <c r="C21" s="58"/>
      <c r="D21" s="42"/>
      <c r="E21" s="28"/>
    </row>
    <row r="22" spans="1:5" ht="19.5" customHeight="1">
      <c r="A22" s="63"/>
      <c r="B22" s="40"/>
      <c r="C22" s="44"/>
      <c r="D22" s="42"/>
      <c r="E22" s="28"/>
    </row>
    <row r="23" spans="1:5" ht="19.5" customHeight="1">
      <c r="A23" s="63"/>
      <c r="B23" s="34"/>
      <c r="C23" s="44"/>
      <c r="D23" s="42"/>
      <c r="E23" s="28"/>
    </row>
    <row r="24" spans="1:5" ht="19.5" customHeight="1">
      <c r="A24" s="63"/>
      <c r="B24" s="47"/>
      <c r="C24" s="43"/>
      <c r="D24" s="47"/>
      <c r="E24" s="28"/>
    </row>
    <row r="25" spans="1:5" ht="19.5" customHeight="1" thickBot="1">
      <c r="A25" s="64"/>
      <c r="B25" s="35" t="s">
        <v>12</v>
      </c>
      <c r="C25" s="9">
        <f>COUNTA(C20:C23)</f>
        <v>1</v>
      </c>
      <c r="D25" s="36">
        <f>SUM(D20:D23)</f>
        <v>312500</v>
      </c>
      <c r="E25" s="10"/>
    </row>
    <row r="26" spans="1:5" ht="20.25" customHeight="1" thickBot="1">
      <c r="A26" s="72" t="s">
        <v>14</v>
      </c>
      <c r="B26" s="49" t="s">
        <v>28</v>
      </c>
      <c r="C26" s="50" t="s">
        <v>29</v>
      </c>
      <c r="D26" s="46">
        <v>300000</v>
      </c>
      <c r="E26" s="13"/>
    </row>
    <row r="27" spans="1:5" ht="20.25" customHeight="1" thickBot="1">
      <c r="A27" s="72"/>
      <c r="B27" s="53" t="s">
        <v>30</v>
      </c>
      <c r="C27" s="50" t="s">
        <v>31</v>
      </c>
      <c r="D27" s="52">
        <v>175000</v>
      </c>
      <c r="E27" s="41"/>
    </row>
    <row r="28" spans="1:5" ht="20.25" customHeight="1" thickBot="1">
      <c r="A28" s="72"/>
      <c r="B28" s="51"/>
      <c r="C28" s="50"/>
      <c r="D28" s="52"/>
      <c r="E28" s="41"/>
    </row>
    <row r="29" spans="1:5" ht="20.25" customHeight="1">
      <c r="A29" s="72"/>
      <c r="B29" s="34"/>
      <c r="C29" s="50"/>
      <c r="D29" s="42"/>
      <c r="E29" s="41"/>
    </row>
    <row r="30" spans="1:5" ht="20.25" customHeight="1">
      <c r="A30" s="72"/>
      <c r="B30" s="39"/>
      <c r="C30" s="44"/>
      <c r="D30" s="42"/>
      <c r="E30" s="8"/>
    </row>
    <row r="31" spans="1:5" ht="20.25" customHeight="1" thickBot="1">
      <c r="A31" s="73"/>
      <c r="B31" s="14" t="s">
        <v>12</v>
      </c>
      <c r="C31" s="9">
        <f>COUNTA(C26:C30)</f>
        <v>2</v>
      </c>
      <c r="D31" s="37">
        <f>SUM(D26:D30)</f>
        <v>475000</v>
      </c>
      <c r="E31" s="10"/>
    </row>
    <row r="32" spans="1:5" ht="20.25" customHeight="1" thickBot="1">
      <c r="A32" s="59" t="s">
        <v>18</v>
      </c>
      <c r="B32" s="60"/>
      <c r="C32" s="29">
        <f>C19+C25+C31</f>
        <v>3</v>
      </c>
      <c r="D32" s="38">
        <f>D19+D25+D31</f>
        <v>787500</v>
      </c>
      <c r="E32" s="30"/>
    </row>
  </sheetData>
  <mergeCells count="19">
    <mergeCell ref="A4:B4"/>
    <mergeCell ref="D3:E3"/>
    <mergeCell ref="D4:E4"/>
    <mergeCell ref="A32:B32"/>
    <mergeCell ref="A12:B12"/>
    <mergeCell ref="A20:A25"/>
    <mergeCell ref="A14:A19"/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2016-03-11T04:15:44Z</dcterms:modified>
</cp:coreProperties>
</file>