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<sst xmlns="http://schemas.openxmlformats.org/spreadsheetml/2006/main" count="36" uniqueCount="34">
  <si>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</si>
  <si>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</si>
  <si>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</si>
  <si>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</si>
  <si>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</si>
  <si>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</si>
  <si>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</si>
  <si>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</si>
  <si>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</si>
  <si>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</si>
  <si>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</si>
  <si>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</si>
  <si>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</si>
  <si>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</si>
  <si>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</si>
  <si>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</si>
  <si>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</si>
  <si>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</si>
  <si>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</si>
  <si>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</si>
  <si>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</si>
  <si>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</si>
  <si>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</si>
  <si>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</si>
  <si>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</si>
  <si>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</si>
  <si>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3건</t>
    <phoneticPr fontId="2" type="noConversion"/>
  </si>
  <si>
    <t>중국 절강성 방문 관련 만찬</t>
  </si>
  <si>
    <r>
      <t>업무추진비 집행내역</t>
    </r>
    <r>
      <rPr>
        <b/>
        <u/>
        <sz val="16"/>
        <rFont val="HY헤드라인M"/>
        <family val="1"/>
        <charset val="129"/>
      </rPr>
      <t>(2017년 11월)</t>
    </r>
    <phoneticPr fontId="2" type="noConversion"/>
  </si>
  <si>
    <t>11.23.</t>
  </si>
  <si>
    <t>부산(청) 다드림팀 회의 및 직원격려 오찬</t>
  </si>
  <si>
    <t>대구지청 초도방문에 따른 직원 격려 만찬</t>
  </si>
  <si>
    <t>부산청장과의 대화 관련 직원 오찬</t>
    <phoneticPr fontId="2" type="noConversion"/>
  </si>
  <si>
    <t>3건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</si>
</sst>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activeCell="C5" sqref="C5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1" t="s">
        <v>28</v>
      </c>
      <c r="B1" s="61"/>
      <c r="C1" s="61"/>
      <c r="D1" s="61"/>
      <c r="E1" s="61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80" t="s">
        <v>23</v>
      </c>
      <c r="B3" s="80"/>
      <c r="C3" s="49" t="s">
        <v>24</v>
      </c>
      <c r="D3" s="80" t="s">
        <v>25</v>
      </c>
      <c r="E3" s="80"/>
    </row>
    <row r="4" spans="1:5" ht="16.5" customHeight="1">
      <c r="A4" s="81">
        <v>8118000</v>
      </c>
      <c r="B4" s="82"/>
      <c r="C4" s="50">
        <v>6957100</v>
      </c>
      <c r="D4" s="83">
        <f>A4-C4</f>
        <v>1160900</v>
      </c>
      <c r="E4" s="83"/>
    </row>
    <row r="5" spans="1:5" ht="35.25" customHeight="1" thickBot="1">
      <c r="A5" s="62" t="s">
        <v>10</v>
      </c>
      <c r="B5" s="63"/>
      <c r="C5" s="2"/>
      <c r="D5" s="64" t="s">
        <v>21</v>
      </c>
      <c r="E5" s="65"/>
    </row>
    <row r="6" spans="1:5" ht="24.75" customHeight="1" thickBot="1">
      <c r="A6" s="66" t="s">
        <v>0</v>
      </c>
      <c r="B6" s="6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1" t="s">
        <v>2</v>
      </c>
      <c r="B7" s="72"/>
      <c r="C7" s="24" t="s">
        <v>26</v>
      </c>
      <c r="D7" s="20">
        <f>SUM(D8:D10)</f>
        <v>515000</v>
      </c>
      <c r="E7" s="21"/>
    </row>
    <row r="8" spans="1:5" ht="24.75" customHeight="1">
      <c r="A8" s="78" t="s">
        <v>11</v>
      </c>
      <c r="B8" s="79"/>
      <c r="C8" s="25">
        <f>C19</f>
        <v>1</v>
      </c>
      <c r="D8" s="19">
        <f>D19</f>
        <v>198000</v>
      </c>
      <c r="E8" s="22"/>
    </row>
    <row r="9" spans="1:5" ht="24.75" customHeight="1">
      <c r="A9" s="76" t="s">
        <v>9</v>
      </c>
      <c r="B9" s="77"/>
      <c r="C9" s="26">
        <f>C25</f>
        <v>0</v>
      </c>
      <c r="D9" s="7">
        <f>D25</f>
        <v>0</v>
      </c>
      <c r="E9" s="22"/>
    </row>
    <row r="10" spans="1:5" ht="24.75" customHeight="1" thickBot="1">
      <c r="A10" s="73" t="s">
        <v>8</v>
      </c>
      <c r="B10" s="74"/>
      <c r="C10" s="59" t="s">
        <v>33</v>
      </c>
      <c r="D10" s="15">
        <f>D32</f>
        <v>317000</v>
      </c>
      <c r="E10" s="23"/>
    </row>
    <row r="11" spans="1:5" ht="14.25" customHeight="1">
      <c r="A11" s="75"/>
      <c r="B11" s="75"/>
      <c r="C11" s="4"/>
      <c r="D11" s="5"/>
      <c r="E11" s="6"/>
    </row>
    <row r="12" spans="1:5" ht="35.25" customHeight="1" thickBot="1">
      <c r="A12" s="63" t="s">
        <v>15</v>
      </c>
      <c r="B12" s="63"/>
      <c r="C12" s="3"/>
      <c r="D12" s="64" t="s">
        <v>19</v>
      </c>
      <c r="E12" s="65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86" t="s">
        <v>13</v>
      </c>
      <c r="B14" s="54">
        <v>11.21</v>
      </c>
      <c r="C14" s="56" t="s">
        <v>27</v>
      </c>
      <c r="D14" s="55">
        <v>198000</v>
      </c>
      <c r="E14" s="13"/>
    </row>
    <row r="15" spans="1:5" ht="19.5" customHeight="1">
      <c r="A15" s="69"/>
      <c r="B15" s="43"/>
      <c r="C15" s="46"/>
      <c r="D15" s="45"/>
      <c r="E15" s="8"/>
    </row>
    <row r="16" spans="1:5" ht="19.5" customHeight="1">
      <c r="A16" s="69"/>
      <c r="B16" s="37"/>
      <c r="C16" s="51"/>
      <c r="D16" s="40"/>
      <c r="E16" s="8"/>
    </row>
    <row r="17" spans="1:5" ht="19.5" customHeight="1">
      <c r="A17" s="69"/>
      <c r="B17" s="37"/>
      <c r="C17" s="51"/>
      <c r="D17" s="40"/>
      <c r="E17" s="8"/>
    </row>
    <row r="18" spans="1:5" ht="19.5" customHeight="1">
      <c r="A18" s="69"/>
      <c r="B18" s="37"/>
      <c r="C18" s="42"/>
      <c r="D18" s="40"/>
      <c r="E18" s="8"/>
    </row>
    <row r="19" spans="1:5" ht="19.5" customHeight="1" thickBot="1">
      <c r="A19" s="88"/>
      <c r="B19" s="33" t="s">
        <v>12</v>
      </c>
      <c r="C19" s="9">
        <f>COUNTA(C14:C18)</f>
        <v>1</v>
      </c>
      <c r="D19" s="34">
        <f>SUM(D14:D18)</f>
        <v>198000</v>
      </c>
      <c r="E19" s="10"/>
    </row>
    <row r="20" spans="1:5" ht="19.5" customHeight="1">
      <c r="A20" s="86" t="s">
        <v>17</v>
      </c>
      <c r="B20" s="53"/>
      <c r="D20" s="52"/>
      <c r="E20" s="8"/>
    </row>
    <row r="21" spans="1:5" ht="19.5" customHeight="1">
      <c r="A21" s="69"/>
      <c r="B21" s="38"/>
      <c r="C21" s="41"/>
      <c r="D21" s="40"/>
      <c r="E21" s="27"/>
    </row>
    <row r="22" spans="1:5" ht="19.5" customHeight="1">
      <c r="A22" s="69"/>
      <c r="B22" s="38"/>
      <c r="C22" s="51"/>
      <c r="D22" s="40"/>
      <c r="E22" s="27"/>
    </row>
    <row r="23" spans="1:5" ht="19.5" customHeight="1">
      <c r="A23" s="69"/>
      <c r="B23" s="38"/>
      <c r="C23" s="51"/>
      <c r="D23" s="40"/>
      <c r="E23" s="27"/>
    </row>
    <row r="24" spans="1:5" ht="19.5" customHeight="1">
      <c r="A24" s="69"/>
      <c r="B24" s="38"/>
      <c r="C24" s="41"/>
      <c r="D24" s="44"/>
      <c r="E24" s="27"/>
    </row>
    <row r="25" spans="1:5" ht="19.5" customHeight="1" thickBot="1">
      <c r="A25" s="87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20.25" customHeight="1" thickBot="1">
      <c r="A26" s="68" t="s">
        <v>14</v>
      </c>
      <c r="B26" s="57" t="s">
        <v>29</v>
      </c>
      <c r="C26" s="58" t="s">
        <v>30</v>
      </c>
      <c r="D26" s="60">
        <v>48000</v>
      </c>
      <c r="E26" s="13"/>
    </row>
    <row r="27" spans="1:5" ht="20.25" customHeight="1" thickBot="1">
      <c r="A27" s="68"/>
      <c r="B27" s="57">
        <v>11.29</v>
      </c>
      <c r="C27" s="58" t="s">
        <v>32</v>
      </c>
      <c r="D27" s="60">
        <v>99000</v>
      </c>
      <c r="E27" s="39"/>
    </row>
    <row r="28" spans="1:5" ht="20.25" customHeight="1">
      <c r="A28" s="68"/>
      <c r="B28" s="57">
        <v>11.29</v>
      </c>
      <c r="C28" s="58" t="s">
        <v>31</v>
      </c>
      <c r="D28" s="60">
        <v>170000</v>
      </c>
      <c r="E28" s="8"/>
    </row>
    <row r="29" spans="1:5" ht="20.25" customHeight="1">
      <c r="A29" s="69"/>
      <c r="B29" s="38"/>
      <c r="C29" s="41"/>
      <c r="D29" s="40"/>
      <c r="E29" s="27"/>
    </row>
    <row r="30" spans="1:5" ht="20.25" customHeight="1">
      <c r="A30" s="69"/>
      <c r="B30" s="38"/>
      <c r="C30" s="51"/>
      <c r="D30" s="40"/>
      <c r="E30" s="27"/>
    </row>
    <row r="31" spans="1:5" ht="20.25" customHeight="1">
      <c r="A31" s="69"/>
      <c r="B31" s="38"/>
      <c r="C31" s="51"/>
      <c r="D31" s="40"/>
      <c r="E31" s="27"/>
    </row>
    <row r="32" spans="1:5" ht="20.25" customHeight="1" thickBot="1">
      <c r="A32" s="70"/>
      <c r="B32" s="14" t="s">
        <v>12</v>
      </c>
      <c r="C32" s="9">
        <f>COUNTA(C26:C31)</f>
        <v>3</v>
      </c>
      <c r="D32" s="35">
        <f>SUM(D26:D31)</f>
        <v>317000</v>
      </c>
      <c r="E32" s="10"/>
    </row>
    <row r="33" spans="1:5" ht="20.25" customHeight="1" thickBot="1">
      <c r="A33" s="84" t="s">
        <v>18</v>
      </c>
      <c r="B33" s="85"/>
      <c r="C33" s="28">
        <f>C19+C25+C32</f>
        <v>4</v>
      </c>
      <c r="D33" s="36">
        <f>D19+D25+D32</f>
        <v>515000</v>
      </c>
      <c r="E33" s="29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2017-12-11T06:34:25Z</dcterms:modified>
</cp:coreProperties>
</file>